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Blad1" sheetId="1" r:id="rId1"/>
    <sheet name="Blad2" sheetId="2" r:id="rId2"/>
    <sheet name="Blad3" sheetId="3" r:id="rId3"/>
  </sheets>
  <definedNames>
    <definedName name="_xlnm.Print_Area" localSheetId="0">Blad1!$A$1:$G$48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/>
  <c r="D46"/>
</calcChain>
</file>

<file path=xl/sharedStrings.xml><?xml version="1.0" encoding="utf-8"?>
<sst xmlns="http://schemas.openxmlformats.org/spreadsheetml/2006/main" count="90" uniqueCount="88">
  <si>
    <t>Verlies</t>
  </si>
  <si>
    <t>Winst</t>
  </si>
  <si>
    <t xml:space="preserve">4000 </t>
  </si>
  <si>
    <t xml:space="preserve">Contributie KNLTB </t>
  </si>
  <si>
    <t xml:space="preserve">4010 </t>
  </si>
  <si>
    <t xml:space="preserve">Competitiekosten </t>
  </si>
  <si>
    <t>4025</t>
  </si>
  <si>
    <t>Baancommissie</t>
  </si>
  <si>
    <t xml:space="preserve">4030 </t>
  </si>
  <si>
    <t xml:space="preserve">4035 </t>
  </si>
  <si>
    <t xml:space="preserve">Kantinecommissie </t>
  </si>
  <si>
    <t>4050</t>
  </si>
  <si>
    <t xml:space="preserve">4070 </t>
  </si>
  <si>
    <t xml:space="preserve">Pinkstertoernooi </t>
  </si>
  <si>
    <t xml:space="preserve">4085 </t>
  </si>
  <si>
    <t xml:space="preserve">Padel Open toernooi </t>
  </si>
  <si>
    <t xml:space="preserve">4093 </t>
  </si>
  <si>
    <t xml:space="preserve">4100 </t>
  </si>
  <si>
    <t xml:space="preserve">Kantinekosten </t>
  </si>
  <si>
    <t xml:space="preserve">4105 </t>
  </si>
  <si>
    <t xml:space="preserve">Overige kantinekosten </t>
  </si>
  <si>
    <t xml:space="preserve">4120 </t>
  </si>
  <si>
    <t xml:space="preserve">Energiekosten </t>
  </si>
  <si>
    <t xml:space="preserve">4140 </t>
  </si>
  <si>
    <t xml:space="preserve">Telefoon- en internetkosten </t>
  </si>
  <si>
    <t>4145</t>
  </si>
  <si>
    <t>Website</t>
  </si>
  <si>
    <t xml:space="preserve">4200 </t>
  </si>
  <si>
    <t xml:space="preserve">Verzekeringen </t>
  </si>
  <si>
    <t xml:space="preserve">4250 </t>
  </si>
  <si>
    <t xml:space="preserve">Gemeentelijke belastingen </t>
  </si>
  <si>
    <t>4300</t>
  </si>
  <si>
    <t>Onderhoud gebouwen</t>
  </si>
  <si>
    <t xml:space="preserve">4310 </t>
  </si>
  <si>
    <t xml:space="preserve">Onderhoud park </t>
  </si>
  <si>
    <t xml:space="preserve">4360 </t>
  </si>
  <si>
    <t xml:space="preserve">Afvalcontainer </t>
  </si>
  <si>
    <t xml:space="preserve">4380 </t>
  </si>
  <si>
    <t xml:space="preserve">Schoonmaakkosten </t>
  </si>
  <si>
    <t xml:space="preserve">4400 </t>
  </si>
  <si>
    <t xml:space="preserve">Kantoorbenodigdheden </t>
  </si>
  <si>
    <t xml:space="preserve">4410 </t>
  </si>
  <si>
    <t xml:space="preserve">Drukwerk- en reclamekosten </t>
  </si>
  <si>
    <t xml:space="preserve">4440 </t>
  </si>
  <si>
    <t xml:space="preserve">Biddinghuizen Actueel </t>
  </si>
  <si>
    <t xml:space="preserve">4450 </t>
  </si>
  <si>
    <t xml:space="preserve">Kosten vrijwilligers </t>
  </si>
  <si>
    <t xml:space="preserve">4455 </t>
  </si>
  <si>
    <t xml:space="preserve">Vergader-/bestuurskosten </t>
  </si>
  <si>
    <t xml:space="preserve">4456 </t>
  </si>
  <si>
    <t xml:space="preserve">Representatiekosten </t>
  </si>
  <si>
    <t xml:space="preserve">4465 </t>
  </si>
  <si>
    <t xml:space="preserve">Sponsorkosten </t>
  </si>
  <si>
    <t xml:space="preserve">4500 </t>
  </si>
  <si>
    <t xml:space="preserve">Administratiekosten </t>
  </si>
  <si>
    <t xml:space="preserve">4600 </t>
  </si>
  <si>
    <t xml:space="preserve">Bankkosten </t>
  </si>
  <si>
    <t>Afschrijvingskosten per saldo</t>
  </si>
  <si>
    <t xml:space="preserve">8000 </t>
  </si>
  <si>
    <t xml:space="preserve">Contributiegelden  </t>
  </si>
  <si>
    <t xml:space="preserve">8090 </t>
  </si>
  <si>
    <t xml:space="preserve">Competitiebijdragen </t>
  </si>
  <si>
    <t xml:space="preserve">8300 </t>
  </si>
  <si>
    <t xml:space="preserve">Omzet kantine </t>
  </si>
  <si>
    <t xml:space="preserve">8400 </t>
  </si>
  <si>
    <t xml:space="preserve">Inkomsten sponsoren </t>
  </si>
  <si>
    <t xml:space="preserve">8500 </t>
  </si>
  <si>
    <t xml:space="preserve">Sponsoring 50 euroclubleden </t>
  </si>
  <si>
    <t xml:space="preserve">8800 </t>
  </si>
  <si>
    <t xml:space="preserve">8850 </t>
  </si>
  <si>
    <t xml:space="preserve">Opbrengsten verhuur padelbaan en -rackets </t>
  </si>
  <si>
    <t>8600</t>
  </si>
  <si>
    <t>Rente-inkomsten</t>
  </si>
  <si>
    <t xml:space="preserve"> </t>
  </si>
  <si>
    <t xml:space="preserve">Saldo resultaat </t>
  </si>
  <si>
    <t>Totaal</t>
  </si>
  <si>
    <t>Inkopen tennisballen</t>
  </si>
  <si>
    <t>Kosten padelbanen</t>
  </si>
  <si>
    <t>4092</t>
  </si>
  <si>
    <t>Verkoop tennisballen</t>
  </si>
  <si>
    <t>8810</t>
  </si>
  <si>
    <t xml:space="preserve">Begrotingscijfers BAS Tennis &amp; Padel </t>
  </si>
  <si>
    <t>Inkoop padelartikelen</t>
  </si>
  <si>
    <t xml:space="preserve">Verkoop padelartikelen </t>
  </si>
  <si>
    <t xml:space="preserve">Technische commissie </t>
  </si>
  <si>
    <t>4800 e.v.</t>
  </si>
  <si>
    <t>Afkopen bardienst</t>
  </si>
  <si>
    <t>8700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</si>
</sst>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indexed="64"/>
      <name val="Arial"/>
      <family val="2"/>
    </font>
    <font>
      <b/>
      <sz val="10"/>
      <color indexed="64"/>
      <name val="Arial"/>
      <family val="2"/>
    </font>
    <font>
      <sz val="11"/>
      <color theme="1"/>
      <name val="Arial"/>
      <family val="2"/>
    </font>
    <font>
      <sz val="10"/>
      <color indexed="64"/>
      <name val="Arial"/>
      <family val="2"/>
    </font>
    <font>
      <sz val="11"/>
      <color indexed="64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49" fontId="10" fillId="0" borderId="1" xfId="0" applyNumberFormat="1" applyFont="1" applyBorder="1"/>
    <xf numFmtId="49" fontId="11" fillId="0" borderId="1" xfId="0" applyNumberFormat="1" applyFont="1" applyBorder="1"/>
    <xf numFmtId="49" fontId="12" fillId="0" borderId="1" xfId="0" applyNumberFormat="1" applyFont="1" applyBorder="1"/>
    <xf numFmtId="0" fontId="10" fillId="0" borderId="0" xfId="0" applyNumberFormat="1" applyFont="1"/>
    <xf numFmtId="0" fontId="13" fillId="0" borderId="0" xfId="0" applyFont="1"/>
    <xf numFmtId="0" fontId="8" fillId="0" borderId="0" xfId="0" applyNumberFormat="1" applyFont="1"/>
    <xf numFmtId="4" fontId="10" fillId="0" borderId="0" xfId="0" applyNumberFormat="1" applyFont="1"/>
    <xf numFmtId="4" fontId="10" fillId="0" borderId="1" xfId="0" applyNumberFormat="1" applyFont="1" applyBorder="1"/>
    <xf numFmtId="4" fontId="9" fillId="0" borderId="0" xfId="0" applyNumberFormat="1" applyFont="1" applyAlignment="1">
      <alignment horizontal="center"/>
    </xf>
    <xf numFmtId="49" fontId="7" fillId="0" borderId="1" xfId="0" applyNumberFormat="1" applyFont="1" applyBorder="1"/>
    <xf numFmtId="4" fontId="7" fillId="0" borderId="1" xfId="0" applyNumberFormat="1" applyFont="1" applyBorder="1"/>
    <xf numFmtId="4" fontId="12" fillId="0" borderId="1" xfId="0" applyNumberFormat="1" applyFont="1" applyBorder="1"/>
    <xf numFmtId="49" fontId="6" fillId="0" borderId="1" xfId="0" applyNumberFormat="1" applyFont="1" applyBorder="1"/>
    <xf numFmtId="49" fontId="5" fillId="0" borderId="1" xfId="0" applyNumberFormat="1" applyFont="1" applyBorder="1"/>
    <xf numFmtId="4" fontId="5" fillId="0" borderId="1" xfId="0" applyNumberFormat="1" applyFont="1" applyBorder="1"/>
    <xf numFmtId="4" fontId="6" fillId="0" borderId="1" xfId="0" applyNumberFormat="1" applyFont="1" applyBorder="1"/>
    <xf numFmtId="4" fontId="10" fillId="0" borderId="0" xfId="0" applyNumberFormat="1" applyFont="1" applyBorder="1"/>
    <xf numFmtId="49" fontId="4" fillId="0" borderId="1" xfId="0" applyNumberFormat="1" applyFont="1" applyBorder="1"/>
    <xf numFmtId="4" fontId="14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right"/>
    </xf>
    <xf numFmtId="4" fontId="3" fillId="0" borderId="0" xfId="0" applyNumberFormat="1" applyFont="1"/>
    <xf numFmtId="49" fontId="3" fillId="0" borderId="1" xfId="0" applyNumberFormat="1" applyFont="1" applyBorder="1"/>
    <xf numFmtId="4" fontId="3" fillId="0" borderId="2" xfId="0" applyNumberFormat="1" applyFont="1" applyBorder="1"/>
    <xf numFmtId="4" fontId="12" fillId="0" borderId="0" xfId="0" applyNumberFormat="1" applyFont="1" applyBorder="1"/>
    <xf numFmtId="4" fontId="3" fillId="0" borderId="0" xfId="0" applyNumberFormat="1" applyFont="1" applyBorder="1" applyAlignment="1">
      <alignment horizontal="right"/>
    </xf>
    <xf numFmtId="49" fontId="2" fillId="0" borderId="1" xfId="0" applyNumberFormat="1" applyFont="1" applyBorder="1"/>
    <xf numFmtId="49" fontId="1" fillId="0" borderId="1" xfId="0" applyNumberFormat="1" applyFont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tabSelected="1" workbookViewId="0"/>
  </sheetViews>
  <sheetFormatPr defaultRowHeight="15"/>
  <cols>
    <col min="2" max="2" width="50.5703125" bestFit="1" customWidth="1"/>
    <col min="3" max="3" width="12.28515625" style="1" bestFit="1" customWidth="1"/>
    <col min="4" max="4" width="12.140625" style="1" bestFit="1" customWidth="1"/>
    <col min="5" max="6" width="13.140625" style="1" customWidth="1"/>
    <col min="10" max="10" width="13.140625" style="1" customWidth="1"/>
    <col min="11" max="11" width="12.140625" style="1" bestFit="1" customWidth="1"/>
  </cols>
  <sheetData>
    <row r="1" spans="1:11" ht="18">
      <c r="A1" s="6" t="s">
        <v>81</v>
      </c>
      <c r="C1" s="7">
        <v>2025</v>
      </c>
      <c r="E1" s="7">
        <v>2024</v>
      </c>
      <c r="J1" s="7"/>
    </row>
    <row r="3" spans="1:11">
      <c r="C3" s="10" t="s">
        <v>0</v>
      </c>
      <c r="D3" s="10" t="s">
        <v>1</v>
      </c>
      <c r="E3" s="10" t="s">
        <v>0</v>
      </c>
      <c r="F3" s="10" t="s">
        <v>1</v>
      </c>
      <c r="J3" s="10"/>
      <c r="K3" s="10"/>
    </row>
    <row r="4" spans="1:11">
      <c r="A4" s="2" t="s">
        <v>2</v>
      </c>
      <c r="B4" s="2" t="s">
        <v>3</v>
      </c>
      <c r="C4" s="24">
        <v>3300</v>
      </c>
      <c r="D4" s="24"/>
      <c r="E4" s="24">
        <v>3000</v>
      </c>
      <c r="F4" s="24"/>
      <c r="J4" s="12"/>
      <c r="K4" s="9"/>
    </row>
    <row r="5" spans="1:11">
      <c r="A5" s="2" t="s">
        <v>4</v>
      </c>
      <c r="B5" s="2" t="s">
        <v>5</v>
      </c>
      <c r="C5" s="24">
        <v>520</v>
      </c>
      <c r="D5" s="24"/>
      <c r="E5" s="24">
        <v>600</v>
      </c>
      <c r="F5" s="24"/>
      <c r="J5" s="16"/>
      <c r="K5" s="9"/>
    </row>
    <row r="6" spans="1:11">
      <c r="A6" s="2" t="s">
        <v>6</v>
      </c>
      <c r="B6" s="2" t="s">
        <v>7</v>
      </c>
      <c r="C6" s="24">
        <v>550</v>
      </c>
      <c r="D6" s="24"/>
      <c r="E6" s="24">
        <v>300</v>
      </c>
      <c r="F6" s="24"/>
      <c r="J6" s="9"/>
      <c r="K6" s="9"/>
    </row>
    <row r="7" spans="1:11">
      <c r="A7" s="2" t="s">
        <v>8</v>
      </c>
      <c r="B7" s="14" t="s">
        <v>84</v>
      </c>
      <c r="C7" s="24">
        <v>250</v>
      </c>
      <c r="D7" s="24"/>
      <c r="E7" s="24">
        <v>500</v>
      </c>
      <c r="F7" s="24"/>
      <c r="J7" s="21"/>
      <c r="K7" s="17"/>
    </row>
    <row r="8" spans="1:11">
      <c r="A8" s="2" t="s">
        <v>9</v>
      </c>
      <c r="B8" s="2" t="s">
        <v>10</v>
      </c>
      <c r="C8" s="24">
        <v>50</v>
      </c>
      <c r="D8" s="24"/>
      <c r="E8" s="24">
        <v>100</v>
      </c>
      <c r="F8" s="24"/>
      <c r="J8" s="9"/>
      <c r="K8" s="9"/>
    </row>
    <row r="9" spans="1:11">
      <c r="A9" s="2" t="s">
        <v>11</v>
      </c>
      <c r="B9" s="11" t="s">
        <v>76</v>
      </c>
      <c r="C9" s="24">
        <v>500</v>
      </c>
      <c r="D9" s="24"/>
      <c r="E9" s="24">
        <v>500</v>
      </c>
      <c r="F9" s="24"/>
      <c r="J9" s="21"/>
      <c r="K9" s="12"/>
    </row>
    <row r="10" spans="1:11">
      <c r="A10" s="2" t="s">
        <v>12</v>
      </c>
      <c r="B10" s="2" t="s">
        <v>13</v>
      </c>
      <c r="C10" s="24"/>
      <c r="D10" s="24">
        <v>0</v>
      </c>
      <c r="E10" s="24"/>
      <c r="F10" s="24">
        <v>0</v>
      </c>
      <c r="J10" s="9"/>
      <c r="K10" s="20"/>
    </row>
    <row r="11" spans="1:11">
      <c r="A11" s="2" t="s">
        <v>14</v>
      </c>
      <c r="B11" s="2" t="s">
        <v>15</v>
      </c>
      <c r="C11" s="24"/>
      <c r="D11" s="24">
        <v>0</v>
      </c>
      <c r="E11" s="24"/>
      <c r="F11" s="24">
        <v>250</v>
      </c>
      <c r="J11" s="9"/>
      <c r="K11" s="21"/>
    </row>
    <row r="12" spans="1:11">
      <c r="A12" s="11" t="s">
        <v>78</v>
      </c>
      <c r="B12" s="14" t="s">
        <v>82</v>
      </c>
      <c r="C12" s="24">
        <v>1000</v>
      </c>
      <c r="D12" s="24"/>
      <c r="E12" s="24">
        <v>1200</v>
      </c>
      <c r="F12" s="24"/>
      <c r="J12" s="21"/>
      <c r="K12" s="17"/>
    </row>
    <row r="13" spans="1:11">
      <c r="A13" s="2" t="s">
        <v>16</v>
      </c>
      <c r="B13" s="30" t="s">
        <v>77</v>
      </c>
      <c r="C13" s="24">
        <v>3000</v>
      </c>
      <c r="D13" s="24"/>
      <c r="E13" s="24">
        <v>4000</v>
      </c>
      <c r="F13" s="24"/>
      <c r="J13" s="22"/>
      <c r="K13" s="12"/>
    </row>
    <row r="14" spans="1:11">
      <c r="A14" s="2" t="s">
        <v>17</v>
      </c>
      <c r="B14" s="2" t="s">
        <v>18</v>
      </c>
      <c r="C14" s="24">
        <v>8000</v>
      </c>
      <c r="D14" s="24"/>
      <c r="E14" s="24">
        <v>7000</v>
      </c>
      <c r="F14" s="24"/>
      <c r="J14" s="9"/>
      <c r="K14" s="9"/>
    </row>
    <row r="15" spans="1:11">
      <c r="A15" s="2" t="s">
        <v>19</v>
      </c>
      <c r="B15" s="29" t="s">
        <v>20</v>
      </c>
      <c r="C15" s="24">
        <v>1900</v>
      </c>
      <c r="D15" s="24"/>
      <c r="E15" s="24">
        <v>1700</v>
      </c>
      <c r="F15" s="24"/>
      <c r="J15" s="9"/>
      <c r="K15" s="9"/>
    </row>
    <row r="16" spans="1:11">
      <c r="A16" s="2" t="s">
        <v>21</v>
      </c>
      <c r="B16" s="2" t="s">
        <v>22</v>
      </c>
      <c r="C16" s="24">
        <v>4000</v>
      </c>
      <c r="D16" s="24"/>
      <c r="E16" s="24">
        <v>3000</v>
      </c>
      <c r="F16" s="24"/>
      <c r="J16" s="9"/>
      <c r="K16" s="9"/>
    </row>
    <row r="17" spans="1:11">
      <c r="A17" s="2" t="s">
        <v>23</v>
      </c>
      <c r="B17" s="2" t="s">
        <v>24</v>
      </c>
      <c r="C17" s="24">
        <v>750</v>
      </c>
      <c r="D17" s="24"/>
      <c r="E17" s="24">
        <v>750</v>
      </c>
      <c r="F17" s="24"/>
      <c r="J17" s="9"/>
      <c r="K17" s="9"/>
    </row>
    <row r="18" spans="1:11">
      <c r="A18" s="3" t="s">
        <v>25</v>
      </c>
      <c r="B18" s="4" t="s">
        <v>26</v>
      </c>
      <c r="C18" s="24">
        <v>130</v>
      </c>
      <c r="D18" s="24"/>
      <c r="E18" s="24">
        <v>110</v>
      </c>
      <c r="F18" s="24"/>
      <c r="J18" s="13"/>
      <c r="K18" s="13"/>
    </row>
    <row r="19" spans="1:11">
      <c r="A19" s="2" t="s">
        <v>27</v>
      </c>
      <c r="B19" s="2" t="s">
        <v>28</v>
      </c>
      <c r="C19" s="24">
        <v>2100</v>
      </c>
      <c r="D19" s="24"/>
      <c r="E19" s="24">
        <v>2000</v>
      </c>
      <c r="F19" s="24"/>
      <c r="J19" s="9"/>
      <c r="K19" s="9"/>
    </row>
    <row r="20" spans="1:11">
      <c r="A20" s="2" t="s">
        <v>29</v>
      </c>
      <c r="B20" s="2" t="s">
        <v>30</v>
      </c>
      <c r="C20" s="24">
        <v>425</v>
      </c>
      <c r="D20" s="24"/>
      <c r="E20" s="24">
        <v>360</v>
      </c>
      <c r="F20" s="24"/>
      <c r="J20" s="9"/>
      <c r="K20" s="9"/>
    </row>
    <row r="21" spans="1:11">
      <c r="A21" s="2" t="s">
        <v>31</v>
      </c>
      <c r="B21" s="4" t="s">
        <v>32</v>
      </c>
      <c r="C21" s="24">
        <v>1500</v>
      </c>
      <c r="D21" s="24"/>
      <c r="E21" s="24">
        <v>1500</v>
      </c>
      <c r="F21" s="24"/>
      <c r="J21" s="13"/>
      <c r="K21" s="13"/>
    </row>
    <row r="22" spans="1:11">
      <c r="A22" s="2" t="s">
        <v>33</v>
      </c>
      <c r="B22" s="30" t="s">
        <v>34</v>
      </c>
      <c r="C22" s="24">
        <v>4000</v>
      </c>
      <c r="D22" s="24"/>
      <c r="E22" s="24">
        <v>5000</v>
      </c>
      <c r="F22" s="24"/>
      <c r="J22" s="16"/>
      <c r="K22" s="9"/>
    </row>
    <row r="23" spans="1:11">
      <c r="A23" s="2" t="s">
        <v>35</v>
      </c>
      <c r="B23" s="2" t="s">
        <v>36</v>
      </c>
      <c r="C23" s="24">
        <v>400</v>
      </c>
      <c r="D23" s="24"/>
      <c r="E23" s="24">
        <v>400</v>
      </c>
      <c r="F23" s="24"/>
      <c r="J23" s="9"/>
      <c r="K23" s="9"/>
    </row>
    <row r="24" spans="1:11">
      <c r="A24" s="2" t="s">
        <v>37</v>
      </c>
      <c r="B24" s="2" t="s">
        <v>38</v>
      </c>
      <c r="C24" s="24">
        <v>500</v>
      </c>
      <c r="D24" s="24"/>
      <c r="E24" s="24">
        <v>400</v>
      </c>
      <c r="F24" s="24"/>
      <c r="J24" s="9"/>
      <c r="K24" s="9"/>
    </row>
    <row r="25" spans="1:11">
      <c r="A25" s="2" t="s">
        <v>39</v>
      </c>
      <c r="B25" s="2" t="s">
        <v>40</v>
      </c>
      <c r="C25" s="24">
        <v>100</v>
      </c>
      <c r="D25" s="24"/>
      <c r="E25" s="24">
        <v>100</v>
      </c>
      <c r="F25" s="24"/>
      <c r="J25" s="9"/>
      <c r="K25" s="9"/>
    </row>
    <row r="26" spans="1:11">
      <c r="A26" s="2" t="s">
        <v>41</v>
      </c>
      <c r="B26" s="4" t="s">
        <v>42</v>
      </c>
      <c r="C26" s="24">
        <v>200</v>
      </c>
      <c r="D26" s="24"/>
      <c r="E26" s="24">
        <v>400</v>
      </c>
      <c r="F26" s="24"/>
      <c r="J26" s="13"/>
      <c r="K26" s="13"/>
    </row>
    <row r="27" spans="1:11">
      <c r="A27" s="2" t="s">
        <v>43</v>
      </c>
      <c r="B27" s="2" t="s">
        <v>44</v>
      </c>
      <c r="C27" s="24">
        <v>450</v>
      </c>
      <c r="D27" s="24"/>
      <c r="E27" s="24">
        <v>450</v>
      </c>
      <c r="F27" s="24"/>
      <c r="J27" s="9"/>
      <c r="K27" s="9"/>
    </row>
    <row r="28" spans="1:11">
      <c r="A28" s="2" t="s">
        <v>45</v>
      </c>
      <c r="B28" s="2" t="s">
        <v>46</v>
      </c>
      <c r="C28" s="24">
        <v>450</v>
      </c>
      <c r="D28" s="24"/>
      <c r="E28" s="24">
        <v>350</v>
      </c>
      <c r="F28" s="24"/>
      <c r="J28" s="9"/>
      <c r="K28" s="9"/>
    </row>
    <row r="29" spans="1:11">
      <c r="A29" s="2" t="s">
        <v>47</v>
      </c>
      <c r="B29" s="2" t="s">
        <v>48</v>
      </c>
      <c r="C29" s="24">
        <v>100</v>
      </c>
      <c r="D29" s="24"/>
      <c r="E29" s="24">
        <v>100</v>
      </c>
      <c r="F29" s="24"/>
      <c r="J29" s="9"/>
      <c r="K29" s="9"/>
    </row>
    <row r="30" spans="1:11">
      <c r="A30" s="2" t="s">
        <v>49</v>
      </c>
      <c r="B30" s="2" t="s">
        <v>50</v>
      </c>
      <c r="C30" s="24">
        <v>100</v>
      </c>
      <c r="D30" s="24"/>
      <c r="E30" s="24">
        <v>100</v>
      </c>
      <c r="F30" s="24"/>
      <c r="J30" s="9"/>
      <c r="K30" s="9"/>
    </row>
    <row r="31" spans="1:11">
      <c r="A31" s="2" t="s">
        <v>51</v>
      </c>
      <c r="B31" s="2" t="s">
        <v>52</v>
      </c>
      <c r="C31" s="24">
        <v>600</v>
      </c>
      <c r="D31" s="24"/>
      <c r="E31" s="24">
        <v>1450</v>
      </c>
      <c r="F31" s="24"/>
      <c r="J31" s="21"/>
      <c r="K31" s="9"/>
    </row>
    <row r="32" spans="1:11">
      <c r="A32" s="2" t="s">
        <v>53</v>
      </c>
      <c r="B32" s="2" t="s">
        <v>54</v>
      </c>
      <c r="C32" s="24">
        <v>800</v>
      </c>
      <c r="D32" s="24"/>
      <c r="E32" s="24">
        <v>600</v>
      </c>
      <c r="F32" s="24"/>
      <c r="J32" s="9"/>
      <c r="K32" s="9"/>
    </row>
    <row r="33" spans="1:11">
      <c r="A33" s="2" t="s">
        <v>55</v>
      </c>
      <c r="B33" s="2" t="s">
        <v>56</v>
      </c>
      <c r="C33" s="24">
        <v>700</v>
      </c>
      <c r="D33" s="24"/>
      <c r="E33" s="24">
        <v>600</v>
      </c>
      <c r="F33" s="24"/>
      <c r="J33" s="9"/>
      <c r="K33" s="9"/>
    </row>
    <row r="34" spans="1:11">
      <c r="A34" s="19" t="s">
        <v>85</v>
      </c>
      <c r="B34" s="4" t="s">
        <v>57</v>
      </c>
      <c r="C34" s="24">
        <v>13514</v>
      </c>
      <c r="D34" s="24"/>
      <c r="E34" s="24">
        <v>10700</v>
      </c>
      <c r="F34" s="24"/>
      <c r="J34" s="23"/>
      <c r="K34" s="13"/>
    </row>
    <row r="35" spans="1:11">
      <c r="A35" s="2" t="s">
        <v>58</v>
      </c>
      <c r="B35" s="2" t="s">
        <v>59</v>
      </c>
      <c r="D35" s="24">
        <v>19000</v>
      </c>
      <c r="E35" s="24"/>
      <c r="F35" s="24">
        <v>18500</v>
      </c>
      <c r="K35" s="18"/>
    </row>
    <row r="36" spans="1:11">
      <c r="A36" s="2" t="s">
        <v>60</v>
      </c>
      <c r="B36" s="2" t="s">
        <v>61</v>
      </c>
      <c r="D36" s="24">
        <v>520</v>
      </c>
      <c r="E36" s="24"/>
      <c r="F36" s="24">
        <v>600</v>
      </c>
      <c r="K36" s="9"/>
    </row>
    <row r="37" spans="1:11">
      <c r="A37" s="2" t="s">
        <v>62</v>
      </c>
      <c r="B37" s="2" t="s">
        <v>63</v>
      </c>
      <c r="D37" s="24">
        <v>17000</v>
      </c>
      <c r="E37" s="24"/>
      <c r="F37" s="24">
        <v>15500</v>
      </c>
      <c r="J37" s="9"/>
      <c r="K37" s="9"/>
    </row>
    <row r="38" spans="1:11">
      <c r="A38" s="2" t="s">
        <v>64</v>
      </c>
      <c r="B38" s="2" t="s">
        <v>65</v>
      </c>
      <c r="C38" s="24"/>
      <c r="D38" s="24">
        <v>5069</v>
      </c>
      <c r="E38" s="24"/>
      <c r="F38" s="24">
        <v>5020</v>
      </c>
      <c r="J38" s="9"/>
      <c r="K38" s="21"/>
    </row>
    <row r="39" spans="1:11">
      <c r="A39" s="2" t="s">
        <v>66</v>
      </c>
      <c r="B39" s="2" t="s">
        <v>67</v>
      </c>
      <c r="C39" s="24"/>
      <c r="D39" s="24">
        <v>1000</v>
      </c>
      <c r="E39" s="24"/>
      <c r="F39" s="24">
        <v>1000</v>
      </c>
      <c r="J39" s="9"/>
      <c r="K39" s="9"/>
    </row>
    <row r="40" spans="1:11">
      <c r="A40" s="25" t="s">
        <v>87</v>
      </c>
      <c r="B40" s="25" t="s">
        <v>86</v>
      </c>
      <c r="D40" s="24">
        <v>400</v>
      </c>
      <c r="E40" s="24"/>
      <c r="F40" s="24">
        <v>400</v>
      </c>
      <c r="J40" s="9"/>
      <c r="K40" s="9"/>
    </row>
    <row r="41" spans="1:11">
      <c r="A41" s="2" t="s">
        <v>68</v>
      </c>
      <c r="B41" s="15" t="s">
        <v>83</v>
      </c>
      <c r="D41" s="24">
        <v>1500</v>
      </c>
      <c r="E41" s="24"/>
      <c r="F41" s="24">
        <v>2000</v>
      </c>
      <c r="J41" s="17"/>
      <c r="K41" s="21"/>
    </row>
    <row r="42" spans="1:11">
      <c r="A42" s="11" t="s">
        <v>80</v>
      </c>
      <c r="B42" s="11" t="s">
        <v>79</v>
      </c>
      <c r="D42" s="24">
        <v>400</v>
      </c>
      <c r="E42" s="24"/>
      <c r="F42" s="24">
        <v>400</v>
      </c>
      <c r="J42" s="12"/>
      <c r="K42" s="21"/>
    </row>
    <row r="43" spans="1:11">
      <c r="A43" s="2" t="s">
        <v>69</v>
      </c>
      <c r="B43" s="2" t="s">
        <v>70</v>
      </c>
      <c r="C43" s="24"/>
      <c r="D43" s="24">
        <v>4000</v>
      </c>
      <c r="E43" s="24"/>
      <c r="F43" s="24">
        <v>3500</v>
      </c>
      <c r="J43" s="9"/>
      <c r="K43" s="21"/>
    </row>
    <row r="44" spans="1:11">
      <c r="A44" s="4" t="s">
        <v>71</v>
      </c>
      <c r="B44" s="4" t="s">
        <v>72</v>
      </c>
      <c r="C44" s="24"/>
      <c r="D44" s="24">
        <v>1000</v>
      </c>
      <c r="E44" s="24"/>
      <c r="F44" s="24">
        <v>100</v>
      </c>
      <c r="J44" s="27"/>
      <c r="K44" s="27"/>
    </row>
    <row r="45" spans="1:11">
      <c r="A45" s="2" t="s">
        <v>73</v>
      </c>
      <c r="B45" s="2" t="s">
        <v>74</v>
      </c>
      <c r="C45" s="26">
        <v>0</v>
      </c>
      <c r="D45" s="26"/>
      <c r="E45" s="26">
        <v>0</v>
      </c>
      <c r="F45" s="26"/>
      <c r="J45" s="18"/>
      <c r="K45" s="28"/>
    </row>
    <row r="46" spans="1:11">
      <c r="A46" s="5"/>
      <c r="B46" s="5" t="s">
        <v>75</v>
      </c>
      <c r="C46" s="24">
        <f>SUM(C4:C34)</f>
        <v>49889</v>
      </c>
      <c r="D46" s="24">
        <f>SUM(D10:D44)</f>
        <v>49889</v>
      </c>
      <c r="E46" s="8">
        <v>47270</v>
      </c>
      <c r="F46" s="8">
        <v>47270</v>
      </c>
      <c r="J46" s="8"/>
      <c r="K46" s="8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Anne Nienhuis</cp:lastModifiedBy>
  <cp:lastPrinted>2024-10-31T17:36:31Z</cp:lastPrinted>
  <dcterms:created xsi:type="dcterms:W3CDTF">2018-10-31T09:43:07Z</dcterms:created>
  <dcterms:modified xsi:type="dcterms:W3CDTF">2024-11-13T08:13:29Z</dcterms:modified>
</cp:coreProperties>
</file>